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BH Urgent Care Attestation\Reports\template\"/>
    </mc:Choice>
  </mc:AlternateContent>
  <bookViews>
    <workbookView xWindow="0" yWindow="0" windowWidth="28800" windowHeight="12225" activeTab="1"/>
  </bookViews>
  <sheets>
    <sheet name="Instructions" sheetId="7" r:id="rId1"/>
    <sheet name="BH Urgent Care Measures Q1 2023" sheetId="6" r:id="rId2"/>
    <sheet name="Sheet1" sheetId="8" r:id="rId3"/>
  </sheets>
  <calcPr calcId="162913"/>
</workbook>
</file>

<file path=xl/calcChain.xml><?xml version="1.0" encoding="utf-8"?>
<calcChain xmlns="http://schemas.openxmlformats.org/spreadsheetml/2006/main">
  <c r="I19" i="6" l="1"/>
  <c r="I18" i="6"/>
  <c r="I15" i="6"/>
  <c r="I14" i="6"/>
  <c r="I13" i="6"/>
  <c r="I12" i="6"/>
  <c r="I11" i="6"/>
  <c r="I10" i="6"/>
  <c r="I9" i="6"/>
  <c r="I8" i="6"/>
  <c r="F16" i="6"/>
  <c r="I16" i="6" s="1"/>
  <c r="F17" i="6"/>
  <c r="I17" i="6" s="1"/>
</calcChain>
</file>

<file path=xl/sharedStrings.xml><?xml version="1.0" encoding="utf-8"?>
<sst xmlns="http://schemas.openxmlformats.org/spreadsheetml/2006/main" count="79" uniqueCount="70">
  <si>
    <t>Instructions for Behavioral Health Urgent Care measures: Quarterly Reports</t>
  </si>
  <si>
    <r>
      <rPr>
        <b/>
        <sz val="11"/>
        <rFont val="Calibri"/>
        <family val="2"/>
      </rPr>
      <t xml:space="preserve">Notes: </t>
    </r>
    <r>
      <rPr>
        <sz val="11"/>
        <rFont val="Calibri"/>
        <family val="2"/>
      </rPr>
      <t>In our effort to limit administrative burden on clinics, we have selected fewer and different measures than originally outlined in Managed Care Entity Bulletin 76. The thresholds of 72 hours and 7 days were selected as important internal benchmarks for access. If you would like to propose additional codes to be considered in the future, please email your question(s) and supporting information about each code to: MassHealthOBHQuestions@mass.gov.</t>
    </r>
  </si>
  <si>
    <t>1) See the next tab for the full reporting tool, including specific instructions for each measure's numerator and denominator. When the denominator of the measure indicates "all visits," this includes all visits scheduled, not just those completed, and not just those considered urgent by clinical criteria. We do not expect most or all visits to be urgent, or to be scheduled urgently, and we understand that client preference may play a role in the timeframe within which appointments are scheduled. We are therefore approaching this reporting from the standpoint of inquiry and in the hopes of establishing baselines to review collaboratively with clinics.</t>
  </si>
  <si>
    <t>2) Measures Y5 and A5 represent the proportion of individuals (youth for Y5 and adults for A5) who were seen within 72 hours of initial contact who then had a follow-up appointment scheduled within 14 days from their first appointment. The denominator (individuals seen with 72 hours of initial contact) happens to be the sum of the numerators for items Y1, Y2, and Y3 for youth, and A1, A2, and A3 for adults. We note this to indicate that no novel reporting is necessary for the denominator for Y5 and A5.</t>
  </si>
  <si>
    <t>Name of Clinic:</t>
  </si>
  <si>
    <t>Reporting Period:</t>
  </si>
  <si>
    <t>Behavioral Health Urgent Care: Measures</t>
  </si>
  <si>
    <t>Measure Name</t>
  </si>
  <si>
    <t>Measure Number</t>
  </si>
  <si>
    <t>Denominator  description</t>
  </si>
  <si>
    <t>Enter Denominator</t>
  </si>
  <si>
    <t>Numerator description</t>
  </si>
  <si>
    <t>Enter Numerator</t>
  </si>
  <si>
    <t>Notes</t>
  </si>
  <si>
    <t>% Visits Scheduled After Initial Member Contact/Request</t>
  </si>
  <si>
    <t>Youth</t>
  </si>
  <si>
    <t>Same Day</t>
  </si>
  <si>
    <t>Y1</t>
  </si>
  <si>
    <t>Next Clinic Day</t>
  </si>
  <si>
    <t>Y2</t>
  </si>
  <si>
    <t>w/in 72 hrs</t>
  </si>
  <si>
    <t>Y3</t>
  </si>
  <si>
    <t>w/in 7 days</t>
  </si>
  <si>
    <t>Y4</t>
  </si>
  <si>
    <t>Adult</t>
  </si>
  <si>
    <t>A1</t>
  </si>
  <si>
    <t>A2</t>
  </si>
  <si>
    <t>A3</t>
  </si>
  <si>
    <t>A4</t>
  </si>
  <si>
    <t>% Visits Scheduled w/in 72hrs who then have F/U visit scheduled w/in 14 Days</t>
  </si>
  <si>
    <t>Y5</t>
  </si>
  <si>
    <t>A5</t>
  </si>
  <si>
    <t>% Visits Scheduled During Extended Hours</t>
  </si>
  <si>
    <t>Y6</t>
  </si>
  <si>
    <t>A6</t>
  </si>
  <si>
    <t>Results (numerator/denominator)</t>
  </si>
  <si>
    <t>3) Please submit your results in Excel so that data can be extracted from the spreadsheet; do not convert to another format.</t>
  </si>
  <si>
    <t>Behavioral Health Urgent Care Quarterly Report - by site</t>
  </si>
  <si>
    <t>2022 - Qs 2-3</t>
  </si>
  <si>
    <t>2022 - Q4</t>
  </si>
  <si>
    <t>2023 - Q1</t>
  </si>
  <si>
    <t>2023 - Q2</t>
  </si>
  <si>
    <t>2023 - Q3</t>
  </si>
  <si>
    <t>2023 - Q4</t>
  </si>
  <si>
    <t>2024 - Q1</t>
  </si>
  <si>
    <t>2024 - Q2</t>
  </si>
  <si>
    <t>2024 - Q3</t>
  </si>
  <si>
    <t>2024 - Q4</t>
  </si>
  <si>
    <t>4) If you represent an agency with multiple sites providing BH Urgent Care services, please submit a reporting tool for each site individually; one report representing multiple sites will not be accepted.</t>
  </si>
  <si>
    <r>
      <t xml:space="preserve">All visits (same CPT list as demoninator) scheduled for members &lt;21yo </t>
    </r>
    <r>
      <rPr>
        <b/>
        <sz val="9"/>
        <color rgb="FF000000"/>
        <rFont val="Calibri"/>
        <family val="2"/>
        <scheme val="minor"/>
      </rPr>
      <t xml:space="preserve">w/in 72 hrs </t>
    </r>
    <r>
      <rPr>
        <sz val="9"/>
        <color rgb="FF000000"/>
        <rFont val="Calibri"/>
        <family val="2"/>
        <scheme val="minor"/>
      </rPr>
      <t>of initial member contact/request (exclude any encounters captured in measures Y1 and Y2)</t>
    </r>
  </si>
  <si>
    <r>
      <t xml:space="preserve">All visits (same CPT list as demoninator) scheduled for members &lt;21yo </t>
    </r>
    <r>
      <rPr>
        <b/>
        <sz val="9"/>
        <color rgb="FF000000"/>
        <rFont val="Calibri"/>
        <family val="2"/>
        <scheme val="minor"/>
      </rPr>
      <t xml:space="preserve">w/in 7 days </t>
    </r>
    <r>
      <rPr>
        <sz val="9"/>
        <color rgb="FF000000"/>
        <rFont val="Calibri"/>
        <family val="2"/>
        <scheme val="minor"/>
      </rPr>
      <t>of initial member contact/request (exclude any encounters captured in measures Y1, Y2, Y3)</t>
    </r>
  </si>
  <si>
    <r>
      <t xml:space="preserve">All visits (same CPT list as demoninator) scheduled for members &lt;21yo on the </t>
    </r>
    <r>
      <rPr>
        <b/>
        <sz val="9"/>
        <color rgb="FF000000"/>
        <rFont val="Calibri"/>
        <family val="2"/>
        <scheme val="minor"/>
      </rPr>
      <t xml:space="preserve">next clinic day </t>
    </r>
    <r>
      <rPr>
        <sz val="9"/>
        <color rgb="FF000000"/>
        <rFont val="Calibri"/>
        <family val="2"/>
        <scheme val="minor"/>
      </rPr>
      <t>as initial member contact/request.</t>
    </r>
  </si>
  <si>
    <r>
      <t xml:space="preserve">All visits (same CPT list as demoninator) scheduled for members 21+yo on </t>
    </r>
    <r>
      <rPr>
        <b/>
        <sz val="9"/>
        <color rgb="FF000000"/>
        <rFont val="Calibri"/>
        <family val="2"/>
        <scheme val="minor"/>
      </rPr>
      <t xml:space="preserve">same clinic day </t>
    </r>
    <r>
      <rPr>
        <sz val="9"/>
        <color rgb="FF000000"/>
        <rFont val="Calibri"/>
        <family val="2"/>
        <scheme val="minor"/>
      </rPr>
      <t>as initial member contact/request.</t>
    </r>
  </si>
  <si>
    <r>
      <t xml:space="preserve">All visits (same CPT list as demoninator) scheduled for members 21+yo on the </t>
    </r>
    <r>
      <rPr>
        <b/>
        <sz val="9"/>
        <color rgb="FF000000"/>
        <rFont val="Calibri"/>
        <family val="2"/>
        <scheme val="minor"/>
      </rPr>
      <t xml:space="preserve">next clinic day </t>
    </r>
    <r>
      <rPr>
        <sz val="9"/>
        <color rgb="FF000000"/>
        <rFont val="Calibri"/>
        <family val="2"/>
        <scheme val="minor"/>
      </rPr>
      <t>as initial member contact/request.</t>
    </r>
  </si>
  <si>
    <r>
      <t xml:space="preserve">All visits (same CPT list as demoninator) scheduled for members 21+yo </t>
    </r>
    <r>
      <rPr>
        <b/>
        <sz val="9"/>
        <color rgb="FF000000"/>
        <rFont val="Calibri"/>
        <family val="2"/>
        <scheme val="minor"/>
      </rPr>
      <t xml:space="preserve">w/in 7 days </t>
    </r>
    <r>
      <rPr>
        <sz val="9"/>
        <color rgb="FF000000"/>
        <rFont val="Calibri"/>
        <family val="2"/>
        <scheme val="minor"/>
      </rPr>
      <t>of initial member contact/request (exclude any encounters captured in measures A1, A2, A3)</t>
    </r>
  </si>
  <si>
    <r>
      <t xml:space="preserve">All visits (same CPT list as demoninator) scheduled for members 21+yo </t>
    </r>
    <r>
      <rPr>
        <b/>
        <sz val="9"/>
        <color rgb="FF000000"/>
        <rFont val="Calibri"/>
        <family val="2"/>
        <scheme val="minor"/>
      </rPr>
      <t xml:space="preserve">w/in 72 hrs </t>
    </r>
    <r>
      <rPr>
        <sz val="9"/>
        <color rgb="FF000000"/>
        <rFont val="Calibri"/>
        <family val="2"/>
        <scheme val="minor"/>
      </rPr>
      <t>of initial member contact/request (exclude any encounters captured in measures A1 and A2)</t>
    </r>
  </si>
  <si>
    <r>
      <t xml:space="preserve">All visits for members &lt;21yo scheduled </t>
    </r>
    <r>
      <rPr>
        <b/>
        <sz val="9"/>
        <color rgb="FF000000"/>
        <rFont val="Calibri"/>
        <family val="2"/>
        <scheme val="minor"/>
      </rPr>
      <t xml:space="preserve">w/in 72hrs </t>
    </r>
    <r>
      <rPr>
        <sz val="9"/>
        <color rgb="FF000000"/>
        <rFont val="Calibri"/>
        <family val="2"/>
        <scheme val="minor"/>
      </rPr>
      <t xml:space="preserve">of initial member contact/request during reporting period, who then had subsequent visit (same CPT list as denominator) scheduled </t>
    </r>
    <r>
      <rPr>
        <b/>
        <sz val="9"/>
        <color rgb="FF000000"/>
        <rFont val="Calibri"/>
        <family val="2"/>
        <scheme val="minor"/>
      </rPr>
      <t>w/in 14 days</t>
    </r>
  </si>
  <si>
    <r>
      <t xml:space="preserve">All visits for members 21+yo scheduled </t>
    </r>
    <r>
      <rPr>
        <b/>
        <sz val="9"/>
        <color rgb="FF000000"/>
        <rFont val="Calibri"/>
        <family val="2"/>
        <scheme val="minor"/>
      </rPr>
      <t xml:space="preserve">w/in 72hrs </t>
    </r>
    <r>
      <rPr>
        <sz val="9"/>
        <color rgb="FF000000"/>
        <rFont val="Calibri"/>
        <family val="2"/>
        <scheme val="minor"/>
      </rPr>
      <t xml:space="preserve">of initial member contact/request during reporting period, who then had subsequent visit (same CPT list as denominator) scheduled </t>
    </r>
    <r>
      <rPr>
        <b/>
        <sz val="9"/>
        <color rgb="FF000000"/>
        <rFont val="Calibri"/>
        <family val="2"/>
        <scheme val="minor"/>
      </rPr>
      <t>w/in 14 days</t>
    </r>
  </si>
  <si>
    <r>
      <t xml:space="preserve">All visits (same CPT list as demoninator) scheduled for members &lt;21yo </t>
    </r>
    <r>
      <rPr>
        <b/>
        <sz val="9"/>
        <color rgb="FF000000"/>
        <rFont val="Calibri"/>
        <family val="2"/>
        <scheme val="minor"/>
      </rPr>
      <t>during extended hours</t>
    </r>
    <r>
      <rPr>
        <sz val="9"/>
        <color rgb="FF000000"/>
        <rFont val="Calibri"/>
        <family val="2"/>
        <scheme val="minor"/>
      </rPr>
      <t xml:space="preserve"> (Weekday: before 9am or after 5pm; any weekend hours)</t>
    </r>
  </si>
  <si>
    <r>
      <t xml:space="preserve">All visits (same CPT list as demoninator) scheduled for members 21+yo </t>
    </r>
    <r>
      <rPr>
        <b/>
        <sz val="9"/>
        <color rgb="FF000000"/>
        <rFont val="Calibri"/>
        <family val="2"/>
        <scheme val="minor"/>
      </rPr>
      <t>during extended hours</t>
    </r>
    <r>
      <rPr>
        <sz val="9"/>
        <color rgb="FF000000"/>
        <rFont val="Calibri"/>
        <family val="2"/>
        <scheme val="minor"/>
      </rPr>
      <t xml:space="preserve"> (Weekday: before 9am or after 5pm; any weekend hours)</t>
    </r>
  </si>
  <si>
    <r>
      <t>All visits (same CPT list as demoninator) scheduled for members &lt;21yo on</t>
    </r>
    <r>
      <rPr>
        <b/>
        <sz val="9"/>
        <rFont val="Calibri"/>
        <family val="2"/>
        <scheme val="minor"/>
      </rPr>
      <t xml:space="preserve"> same clinic day </t>
    </r>
    <r>
      <rPr>
        <sz val="9"/>
        <rFont val="Calibri"/>
        <family val="2"/>
        <scheme val="minor"/>
      </rPr>
      <t>as initial member contact/request.</t>
    </r>
  </si>
  <si>
    <r>
      <rPr>
        <u/>
        <sz val="11"/>
        <rFont val="Calibri"/>
        <family val="2"/>
        <scheme val="minor"/>
      </rPr>
      <t>Report for CPT codes</t>
    </r>
    <r>
      <rPr>
        <sz val="11"/>
        <rFont val="Calibri"/>
        <family val="2"/>
        <scheme val="minor"/>
      </rPr>
      <t>: 
90791, 90792, 90832, 90833, 90834, 90836, 90837, 90847, 90853, 90882, 90833, 90834, 90836, 90887, 90847, 90853, 90882, 99202, 99203, 99204, 99205, 99211, 99212, 99213, 99214, 99215</t>
    </r>
  </si>
  <si>
    <t>(Calendar quarter)</t>
  </si>
  <si>
    <t>Site Name and Location</t>
  </si>
  <si>
    <r>
      <rPr>
        <b/>
        <sz val="9"/>
        <color rgb="FF000000"/>
        <rFont val="Calibri"/>
        <family val="2"/>
        <scheme val="minor"/>
      </rPr>
      <t>"All visits" for members &lt;21yo</t>
    </r>
    <r>
      <rPr>
        <sz val="9"/>
        <color rgb="FF000000"/>
        <rFont val="Calibri"/>
        <family val="2"/>
        <scheme val="minor"/>
      </rPr>
      <t xml:space="preserve"> during reporting period.  (f</t>
    </r>
    <r>
      <rPr>
        <sz val="9"/>
        <rFont val="Calibri"/>
        <family val="2"/>
        <scheme val="minor"/>
      </rPr>
      <t>or CPT codes: as above)</t>
    </r>
    <r>
      <rPr>
        <sz val="9"/>
        <color rgb="FF000000"/>
        <rFont val="Calibri"/>
        <family val="2"/>
        <scheme val="minor"/>
      </rPr>
      <t xml:space="preserve">			</t>
    </r>
  </si>
  <si>
    <t xml:space="preserve">"All visits" for members 21+ during reporting period.  (for CPT codes: as above)			</t>
  </si>
  <si>
    <r>
      <rPr>
        <b/>
        <sz val="9"/>
        <color rgb="FF000000"/>
        <rFont val="Calibri"/>
        <family val="2"/>
        <scheme val="minor"/>
      </rPr>
      <t xml:space="preserve">Sum of (Numerator for Y1+Y2+Y3)  </t>
    </r>
    <r>
      <rPr>
        <sz val="9"/>
        <color rgb="FF000000"/>
        <rFont val="Calibri"/>
        <family val="2"/>
        <scheme val="minor"/>
      </rPr>
      <t>["All visits" for members &lt;21yo scheduled w/in 72hrs of initial member contact/request during reporting period.   (for CPT codes: as above)]</t>
    </r>
  </si>
  <si>
    <r>
      <rPr>
        <b/>
        <sz val="9"/>
        <color rgb="FF000000"/>
        <rFont val="Calibri"/>
        <family val="2"/>
        <scheme val="minor"/>
      </rPr>
      <t xml:space="preserve">Sum of (Numerator for A1+A2+A3) </t>
    </r>
    <r>
      <rPr>
        <sz val="9"/>
        <color rgb="FF000000"/>
        <rFont val="Calibri"/>
        <family val="2"/>
        <scheme val="minor"/>
      </rPr>
      <t xml:space="preserve"> ["All visits" for members 21+yo scheduled w/in 72hrs of initial member contact/request during reporting period.   (for CPT codes: as above)]</t>
    </r>
  </si>
  <si>
    <r>
      <rPr>
        <b/>
        <sz val="9"/>
        <color rgb="FF000000"/>
        <rFont val="Calibri"/>
        <family val="2"/>
        <scheme val="minor"/>
      </rPr>
      <t>"All visits" for members &lt;21yo</t>
    </r>
    <r>
      <rPr>
        <sz val="9"/>
        <color rgb="FF000000"/>
        <rFont val="Calibri"/>
        <family val="2"/>
        <scheme val="minor"/>
      </rPr>
      <t xml:space="preserve"> during reporting period.  (for CPT codes: as above)			</t>
    </r>
  </si>
  <si>
    <r>
      <rPr>
        <b/>
        <sz val="9"/>
        <color rgb="FF000000"/>
        <rFont val="Calibri"/>
        <family val="2"/>
        <scheme val="minor"/>
      </rPr>
      <t>"All visits" for members 21+</t>
    </r>
    <r>
      <rPr>
        <sz val="9"/>
        <color rgb="FF000000"/>
        <rFont val="Calibri"/>
        <family val="2"/>
        <scheme val="minor"/>
      </rPr>
      <t xml:space="preserve"> during reporting period.  (for CPT codes: as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</si>
</sst>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scheme val="minor"/>
    </font>
    <font>
      <sz val="11"/>
      <name val="Calibri"/>
      <family val="2"/>
    </font>
    <font>
      <b/>
      <sz val="11"/>
      <name val="Calibri"/>
      <family val="2"/>
    </font>
    <font>
      <sz val="11"/>
      <name val="Calibri"/>
      <family val="2"/>
      <scheme val="minor"/>
    </font>
    <font>
      <b/>
      <sz val="16"/>
      <color rgb="FF000000"/>
      <name val="Calibri"/>
      <family val="2"/>
      <scheme val="minor"/>
    </font>
    <font>
      <sz val="10"/>
      <color rgb="FF000000"/>
      <name val="Calibri"/>
      <family val="2"/>
      <scheme val="minor"/>
    </font>
    <font>
      <b/>
      <sz val="11"/>
      <name val="Calibri"/>
      <family val="2"/>
      <scheme val="minor"/>
    </font>
    <font>
      <b/>
      <sz val="10"/>
      <color rgb="FF000000"/>
      <name val="Calibri"/>
      <family val="2"/>
      <scheme val="minor"/>
    </font>
    <font>
      <sz val="9"/>
      <color rgb="FF000000"/>
      <name val="Calibri"/>
      <family val="2"/>
      <scheme val="minor"/>
    </font>
    <font>
      <b/>
      <sz val="11"/>
      <color rgb="FF000000"/>
      <name val="Calibri"/>
      <family val="2"/>
      <scheme val="minor"/>
    </font>
    <font>
      <b/>
      <sz val="9"/>
      <color rgb="FF000000"/>
      <name val="Calibri"/>
      <family val="2"/>
      <scheme val="minor"/>
    </font>
    <font>
      <sz val="9"/>
      <name val="Calibri"/>
      <family val="2"/>
      <scheme val="minor"/>
    </font>
    <font>
      <b/>
      <sz val="9"/>
      <name val="Calibri"/>
      <family val="2"/>
      <scheme val="minor"/>
    </font>
    <font>
      <u/>
      <sz val="11"/>
      <name val="Calibri"/>
      <family val="2"/>
      <scheme val="minor"/>
    </font>
    <font>
      <i/>
      <sz val="11"/>
      <name val="Calibri"/>
      <family val="2"/>
      <scheme val="minor"/>
    </font>
  </fonts>
  <fills count="10">
    <fill>
      <patternFill patternType="none"/>
    </fill>
    <fill>
      <patternFill patternType="gray125"/>
    </fill>
    <fill>
      <patternFill patternType="solid">
        <fgColor rgb="FFD3D3D3"/>
        <bgColor rgb="FFD3D3D3"/>
      </patternFill>
    </fill>
    <fill>
      <patternFill patternType="solid">
        <fgColor rgb="FFFCE4D6"/>
        <bgColor indexed="64"/>
      </patternFill>
    </fill>
    <fill>
      <patternFill patternType="solid">
        <fgColor rgb="FFD9D9D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32">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00">
    <xf numFmtId="0" fontId="1" fillId="0" borderId="0" xfId="0" applyFont="1" applyFill="1" applyBorder="1"/>
    <xf numFmtId="0" fontId="2" fillId="0" borderId="0" xfId="0" applyFont="1" applyFill="1" applyBorder="1"/>
    <xf numFmtId="0" fontId="3" fillId="0" borderId="0" xfId="0" applyFont="1" applyFill="1" applyBorder="1"/>
    <xf numFmtId="0" fontId="1" fillId="0" borderId="0" xfId="0" applyFont="1" applyFill="1" applyBorder="1" applyAlignment="1">
      <alignment wrapText="1"/>
    </xf>
    <xf numFmtId="0" fontId="1" fillId="0" borderId="0" xfId="0" applyFont="1"/>
    <xf numFmtId="0" fontId="8" fillId="5" borderId="2" xfId="0" applyNumberFormat="1" applyFont="1" applyFill="1" applyBorder="1" applyAlignment="1" applyProtection="1">
      <alignment vertical="top" wrapText="1" readingOrder="1"/>
    </xf>
    <xf numFmtId="0" fontId="8" fillId="7" borderId="2" xfId="0" applyNumberFormat="1" applyFont="1" applyFill="1" applyBorder="1" applyAlignment="1" applyProtection="1">
      <alignment vertical="top" wrapText="1" readingOrder="1"/>
    </xf>
    <xf numFmtId="0" fontId="8" fillId="5" borderId="11" xfId="0" applyNumberFormat="1" applyFont="1" applyFill="1" applyBorder="1" applyAlignment="1" applyProtection="1">
      <alignment horizontal="center" vertical="top" wrapText="1" readingOrder="1"/>
    </xf>
    <xf numFmtId="0" fontId="8" fillId="7" borderId="11" xfId="0" applyNumberFormat="1" applyFont="1" applyFill="1" applyBorder="1" applyAlignment="1" applyProtection="1">
      <alignment horizontal="center" vertical="top" wrapText="1" readingOrder="1"/>
    </xf>
    <xf numFmtId="0" fontId="6" fillId="6" borderId="2" xfId="0" applyNumberFormat="1" applyFont="1" applyFill="1" applyBorder="1" applyAlignment="1" applyProtection="1">
      <alignment wrapText="1" readingOrder="1"/>
      <protection locked="0"/>
    </xf>
    <xf numFmtId="0" fontId="9" fillId="8" borderId="18" xfId="0" applyFont="1" applyFill="1" applyBorder="1" applyAlignment="1" applyProtection="1">
      <alignment horizontal="center" vertical="center"/>
      <protection locked="0"/>
    </xf>
    <xf numFmtId="10" fontId="11" fillId="5" borderId="12" xfId="0" quotePrefix="1" applyNumberFormat="1" applyFont="1" applyFill="1" applyBorder="1" applyAlignment="1" applyProtection="1">
      <alignment horizontal="center" vertical="center" wrapText="1" readingOrder="1"/>
    </xf>
    <xf numFmtId="0" fontId="9" fillId="6" borderId="16" xfId="0" applyFont="1" applyFill="1" applyBorder="1" applyAlignment="1" applyProtection="1">
      <alignment horizontal="center" vertical="center"/>
      <protection locked="0"/>
    </xf>
    <xf numFmtId="0" fontId="9" fillId="8" borderId="16" xfId="0" applyFont="1" applyFill="1" applyBorder="1" applyAlignment="1" applyProtection="1">
      <alignment horizontal="center" vertical="center"/>
      <protection locked="0"/>
    </xf>
    <xf numFmtId="0" fontId="11" fillId="5" borderId="12" xfId="0" applyFont="1" applyFill="1" applyBorder="1" applyAlignment="1" applyProtection="1">
      <alignment horizontal="left" vertical="top" wrapText="1" indent="1" readingOrder="1"/>
    </xf>
    <xf numFmtId="0" fontId="8" fillId="5" borderId="12" xfId="0" applyFont="1" applyFill="1" applyBorder="1" applyAlignment="1" applyProtection="1">
      <alignment horizontal="left" vertical="top" wrapText="1" indent="1" readingOrder="1"/>
    </xf>
    <xf numFmtId="0" fontId="8" fillId="7" borderId="12" xfId="0" applyFont="1" applyFill="1" applyBorder="1" applyAlignment="1" applyProtection="1">
      <alignment horizontal="left" vertical="top" wrapText="1" indent="1" readingOrder="1"/>
    </xf>
    <xf numFmtId="0" fontId="8" fillId="7" borderId="20" xfId="0" applyFont="1" applyFill="1" applyBorder="1" applyAlignment="1" applyProtection="1">
      <alignment horizontal="left" vertical="top" wrapText="1" indent="1" readingOrder="1"/>
    </xf>
    <xf numFmtId="0" fontId="8" fillId="7" borderId="17" xfId="0" applyFont="1" applyFill="1" applyBorder="1" applyAlignment="1" applyProtection="1">
      <alignment horizontal="left" vertical="top" wrapText="1" indent="1" readingOrder="1"/>
    </xf>
    <xf numFmtId="10" fontId="11" fillId="5" borderId="26" xfId="0" quotePrefix="1" applyNumberFormat="1" applyFont="1" applyFill="1" applyBorder="1" applyAlignment="1" applyProtection="1">
      <alignment horizontal="center" vertical="center" wrapText="1" readingOrder="1"/>
    </xf>
    <xf numFmtId="0" fontId="8" fillId="5" borderId="21" xfId="0" applyNumberFormat="1" applyFont="1" applyFill="1" applyBorder="1" applyAlignment="1" applyProtection="1">
      <alignment vertical="top" wrapText="1" readingOrder="1"/>
    </xf>
    <xf numFmtId="0" fontId="8" fillId="5" borderId="27" xfId="0" applyNumberFormat="1" applyFont="1" applyFill="1" applyBorder="1" applyAlignment="1" applyProtection="1">
      <alignment horizontal="center" vertical="top" wrapText="1" readingOrder="1"/>
    </xf>
    <xf numFmtId="0" fontId="8" fillId="5" borderId="20" xfId="0" applyFont="1" applyFill="1" applyBorder="1" applyAlignment="1" applyProtection="1">
      <alignment horizontal="left" vertical="top" wrapText="1" indent="1" readingOrder="1"/>
    </xf>
    <xf numFmtId="0" fontId="9" fillId="6" borderId="18" xfId="0" applyFont="1" applyFill="1" applyBorder="1" applyAlignment="1" applyProtection="1">
      <alignment horizontal="center" vertical="center"/>
      <protection locked="0"/>
    </xf>
    <xf numFmtId="0" fontId="8" fillId="5" borderId="23" xfId="0" applyNumberFormat="1" applyFont="1" applyFill="1" applyBorder="1" applyAlignment="1" applyProtection="1">
      <alignment horizontal="center" vertical="top" wrapText="1" readingOrder="1"/>
    </xf>
    <xf numFmtId="0" fontId="8" fillId="5" borderId="24" xfId="0" applyFont="1" applyFill="1" applyBorder="1" applyAlignment="1" applyProtection="1">
      <alignment horizontal="left" vertical="top" wrapText="1" indent="1" readingOrder="1"/>
    </xf>
    <xf numFmtId="0" fontId="8" fillId="5" borderId="26" xfId="0" applyFont="1" applyFill="1" applyBorder="1" applyAlignment="1" applyProtection="1">
      <alignment horizontal="left" vertical="top" wrapText="1" indent="1" readingOrder="1"/>
    </xf>
    <xf numFmtId="0" fontId="9" fillId="6" borderId="25" xfId="0" applyFont="1" applyFill="1" applyBorder="1" applyAlignment="1" applyProtection="1">
      <alignment horizontal="center" vertical="center"/>
      <protection locked="0"/>
    </xf>
    <xf numFmtId="0" fontId="8" fillId="7" borderId="28" xfId="0" applyNumberFormat="1" applyFont="1" applyFill="1" applyBorder="1" applyAlignment="1" applyProtection="1">
      <alignment vertical="top" wrapText="1" readingOrder="1"/>
    </xf>
    <xf numFmtId="0" fontId="8" fillId="7" borderId="29" xfId="0" applyNumberFormat="1" applyFont="1" applyFill="1" applyBorder="1" applyAlignment="1" applyProtection="1">
      <alignment horizontal="center" vertical="top" wrapText="1" readingOrder="1"/>
    </xf>
    <xf numFmtId="0" fontId="8" fillId="7" borderId="19" xfId="0" applyFont="1" applyFill="1" applyBorder="1" applyAlignment="1" applyProtection="1">
      <alignment horizontal="left" vertical="top" wrapText="1" indent="1" readingOrder="1"/>
    </xf>
    <xf numFmtId="0" fontId="9" fillId="8" borderId="14" xfId="0" applyFont="1" applyFill="1" applyBorder="1" applyAlignment="1" applyProtection="1">
      <alignment horizontal="center" vertical="center"/>
      <protection locked="0"/>
    </xf>
    <xf numFmtId="0" fontId="8" fillId="7" borderId="21" xfId="0" applyNumberFormat="1" applyFont="1" applyFill="1" applyBorder="1" applyAlignment="1" applyProtection="1">
      <alignment vertical="top" wrapText="1" readingOrder="1"/>
    </xf>
    <xf numFmtId="0" fontId="8" fillId="7" borderId="27" xfId="0" applyNumberFormat="1" applyFont="1" applyFill="1" applyBorder="1" applyAlignment="1" applyProtection="1">
      <alignment horizontal="center" vertical="top" wrapText="1" readingOrder="1"/>
    </xf>
    <xf numFmtId="0" fontId="8" fillId="5" borderId="23" xfId="0" applyFont="1" applyFill="1" applyBorder="1" applyAlignment="1" applyProtection="1">
      <alignment horizontal="center" vertical="top" wrapText="1" readingOrder="1"/>
    </xf>
    <xf numFmtId="0" fontId="8" fillId="7" borderId="27" xfId="0" applyFont="1" applyFill="1" applyBorder="1" applyAlignment="1" applyProtection="1">
      <alignment horizontal="center" vertical="top" wrapText="1" readingOrder="1"/>
    </xf>
    <xf numFmtId="0" fontId="4" fillId="0" borderId="0" xfId="0" applyNumberFormat="1" applyFont="1" applyFill="1" applyBorder="1" applyAlignment="1" applyProtection="1">
      <alignment horizontal="left" vertical="top" readingOrder="1"/>
    </xf>
    <xf numFmtId="0" fontId="3" fillId="0" borderId="0" xfId="0" applyFont="1" applyFill="1" applyBorder="1" applyAlignment="1" applyProtection="1">
      <alignment horizontal="left" vertical="top"/>
    </xf>
    <xf numFmtId="0" fontId="4" fillId="0" borderId="0" xfId="0" applyNumberFormat="1" applyFont="1" applyFill="1" applyBorder="1" applyAlignment="1" applyProtection="1">
      <alignment horizontal="center" vertical="top" wrapText="1" readingOrder="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4" fillId="0" borderId="0" xfId="0" applyNumberFormat="1" applyFont="1" applyFill="1" applyBorder="1" applyAlignment="1" applyProtection="1">
      <alignment vertical="top" readingOrder="1"/>
    </xf>
    <xf numFmtId="0" fontId="9" fillId="0" borderId="0" xfId="0" applyNumberFormat="1" applyFont="1" applyFill="1" applyBorder="1" applyAlignment="1" applyProtection="1">
      <alignment readingOrder="1"/>
    </xf>
    <xf numFmtId="0" fontId="6" fillId="0" borderId="0" xfId="0" applyNumberFormat="1" applyFont="1" applyFill="1" applyBorder="1" applyAlignment="1" applyProtection="1">
      <alignment horizontal="left" wrapText="1" readingOrder="1"/>
    </xf>
    <xf numFmtId="0" fontId="4" fillId="0" borderId="0" xfId="0" applyNumberFormat="1" applyFont="1" applyFill="1" applyBorder="1" applyAlignment="1" applyProtection="1">
      <alignment vertical="top" wrapText="1" readingOrder="1"/>
    </xf>
    <xf numFmtId="0" fontId="5" fillId="0" borderId="0" xfId="0" applyNumberFormat="1" applyFont="1" applyFill="1" applyBorder="1" applyAlignment="1" applyProtection="1">
      <alignment horizontal="right" vertical="top" wrapText="1" readingOrder="1"/>
    </xf>
    <xf numFmtId="0" fontId="5" fillId="0" borderId="0" xfId="0" applyNumberFormat="1" applyFont="1" applyFill="1" applyBorder="1" applyAlignment="1" applyProtection="1">
      <alignment horizontal="center" vertical="top" wrapText="1" readingOrder="1"/>
    </xf>
    <xf numFmtId="0" fontId="6" fillId="0" borderId="0" xfId="0" applyFont="1" applyFill="1" applyBorder="1" applyAlignment="1" applyProtection="1">
      <alignment horizontal="center" vertical="top" wrapText="1"/>
    </xf>
    <xf numFmtId="0" fontId="3" fillId="0" borderId="0" xfId="0" applyFont="1" applyFill="1" applyBorder="1" applyProtection="1"/>
    <xf numFmtId="0" fontId="3" fillId="0" borderId="0" xfId="0" applyFont="1" applyFill="1" applyBorder="1" applyAlignment="1" applyProtection="1">
      <alignment horizontal="center"/>
    </xf>
    <xf numFmtId="0" fontId="11" fillId="5" borderId="25" xfId="0" quotePrefix="1" applyNumberFormat="1" applyFont="1" applyFill="1" applyBorder="1" applyAlignment="1" applyProtection="1">
      <alignment horizontal="center" vertical="center" wrapText="1" readingOrder="1"/>
    </xf>
    <xf numFmtId="0" fontId="11" fillId="7" borderId="18" xfId="0" quotePrefix="1" applyNumberFormat="1" applyFont="1" applyFill="1" applyBorder="1" applyAlignment="1" applyProtection="1">
      <alignment horizontal="center" vertical="center" wrapText="1" readingOrder="1"/>
    </xf>
    <xf numFmtId="10" fontId="11" fillId="5" borderId="17" xfId="0" quotePrefix="1" applyNumberFormat="1" applyFont="1" applyFill="1" applyBorder="1" applyAlignment="1" applyProtection="1">
      <alignment horizontal="center" vertical="center" wrapText="1" readingOrder="1"/>
    </xf>
    <xf numFmtId="0" fontId="7" fillId="2" borderId="11" xfId="0" applyFont="1" applyFill="1" applyBorder="1" applyAlignment="1" applyProtection="1">
      <alignment horizontal="center" vertical="center" wrapText="1" readingOrder="1"/>
    </xf>
    <xf numFmtId="0" fontId="7" fillId="2" borderId="13" xfId="0" applyFont="1" applyFill="1" applyBorder="1" applyAlignment="1" applyProtection="1">
      <alignment horizontal="center" vertical="center" wrapText="1" readingOrder="1"/>
    </xf>
    <xf numFmtId="0" fontId="7" fillId="2" borderId="14" xfId="0" applyFont="1" applyFill="1" applyBorder="1" applyAlignment="1" applyProtection="1">
      <alignment horizontal="center" vertical="center" wrapText="1" readingOrder="1"/>
    </xf>
    <xf numFmtId="0" fontId="7" fillId="2" borderId="12" xfId="0" applyFont="1" applyFill="1" applyBorder="1" applyAlignment="1" applyProtection="1">
      <alignment horizontal="center" vertical="center" wrapText="1" readingOrder="1"/>
    </xf>
    <xf numFmtId="0" fontId="6" fillId="4" borderId="2" xfId="0" applyFont="1" applyFill="1" applyBorder="1" applyAlignment="1" applyProtection="1">
      <alignment horizontal="center" vertical="center" wrapText="1" readingOrder="1"/>
    </xf>
    <xf numFmtId="0" fontId="7" fillId="2" borderId="19" xfId="0" applyFont="1" applyFill="1" applyBorder="1" applyAlignment="1" applyProtection="1">
      <alignment horizontal="center" vertical="center" wrapText="1" readingOrder="1"/>
    </xf>
    <xf numFmtId="0" fontId="0" fillId="6" borderId="2" xfId="0" applyFill="1" applyBorder="1" applyAlignment="1" applyProtection="1">
      <alignment horizontal="left" vertical="center" indent="1"/>
      <protection locked="0"/>
    </xf>
    <xf numFmtId="0" fontId="0" fillId="6" borderId="21" xfId="0" applyFill="1" applyBorder="1" applyAlignment="1" applyProtection="1">
      <alignment horizontal="left" vertical="center" indent="1"/>
      <protection locked="0"/>
    </xf>
    <xf numFmtId="0" fontId="0" fillId="8" borderId="28" xfId="0" applyFill="1" applyBorder="1" applyAlignment="1" applyProtection="1">
      <alignment horizontal="left" vertical="center" indent="1"/>
      <protection locked="0"/>
    </xf>
    <xf numFmtId="0" fontId="0" fillId="8" borderId="2" xfId="0" applyFill="1" applyBorder="1" applyAlignment="1" applyProtection="1">
      <alignment horizontal="left" vertical="center" indent="1"/>
      <protection locked="0"/>
    </xf>
    <xf numFmtId="0" fontId="0" fillId="8" borderId="21" xfId="0" applyFill="1" applyBorder="1" applyAlignment="1" applyProtection="1">
      <alignment horizontal="left" vertical="center" indent="1"/>
      <protection locked="0"/>
    </xf>
    <xf numFmtId="0" fontId="0" fillId="6" borderId="22" xfId="0" applyFill="1" applyBorder="1" applyAlignment="1" applyProtection="1">
      <alignment horizontal="left" vertical="center" indent="1"/>
      <protection locked="0"/>
    </xf>
    <xf numFmtId="0" fontId="1" fillId="0" borderId="0" xfId="0" applyFont="1" applyFill="1" applyBorder="1" applyAlignment="1">
      <alignment horizontal="left" wrapText="1"/>
    </xf>
    <xf numFmtId="0" fontId="1" fillId="0" borderId="0" xfId="0" applyFont="1" applyAlignment="1">
      <alignment horizontal="left" wrapText="1"/>
    </xf>
    <xf numFmtId="0" fontId="9" fillId="8" borderId="14" xfId="0" applyFont="1" applyFill="1" applyBorder="1" applyAlignment="1" applyProtection="1">
      <alignment horizontal="center" vertical="center"/>
      <protection locked="0"/>
    </xf>
    <xf numFmtId="0" fontId="9" fillId="8" borderId="16" xfId="0" applyFont="1" applyFill="1" applyBorder="1" applyAlignment="1" applyProtection="1">
      <alignment horizontal="center" vertical="center"/>
      <protection locked="0"/>
    </xf>
    <xf numFmtId="0" fontId="9" fillId="8" borderId="18"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top" wrapText="1"/>
    </xf>
    <xf numFmtId="0" fontId="3" fillId="9" borderId="5" xfId="0" applyFont="1" applyFill="1" applyBorder="1" applyAlignment="1" applyProtection="1">
      <alignment horizontal="center" vertical="top" wrapText="1"/>
    </xf>
    <xf numFmtId="0" fontId="3" fillId="9" borderId="6" xfId="0" applyFont="1" applyFill="1" applyBorder="1" applyAlignment="1" applyProtection="1">
      <alignment horizontal="center" vertical="top" wrapText="1"/>
    </xf>
    <xf numFmtId="0" fontId="3" fillId="9" borderId="7" xfId="0" applyFont="1" applyFill="1" applyBorder="1" applyAlignment="1" applyProtection="1">
      <alignment horizontal="center" vertical="top" wrapText="1"/>
    </xf>
    <xf numFmtId="0" fontId="3" fillId="9" borderId="0" xfId="0" applyFont="1" applyFill="1" applyBorder="1" applyAlignment="1" applyProtection="1">
      <alignment horizontal="center" vertical="top" wrapText="1"/>
    </xf>
    <xf numFmtId="0" fontId="3" fillId="9" borderId="8" xfId="0" applyFont="1" applyFill="1" applyBorder="1" applyAlignment="1" applyProtection="1">
      <alignment horizontal="center" vertical="top" wrapText="1"/>
    </xf>
    <xf numFmtId="0" fontId="3" fillId="9" borderId="9" xfId="0" applyFont="1" applyFill="1" applyBorder="1" applyAlignment="1" applyProtection="1">
      <alignment horizontal="center" vertical="top" wrapText="1"/>
    </xf>
    <xf numFmtId="0" fontId="3" fillId="9" borderId="3" xfId="0" applyFont="1" applyFill="1" applyBorder="1" applyAlignment="1" applyProtection="1">
      <alignment horizontal="center" vertical="top" wrapText="1"/>
    </xf>
    <xf numFmtId="0" fontId="3" fillId="9" borderId="10" xfId="0" applyFont="1" applyFill="1" applyBorder="1" applyAlignment="1" applyProtection="1">
      <alignment horizontal="center" vertical="top" wrapText="1"/>
    </xf>
    <xf numFmtId="0" fontId="6" fillId="6" borderId="2" xfId="0" applyNumberFormat="1" applyFont="1" applyFill="1" applyBorder="1" applyAlignment="1" applyProtection="1">
      <alignment horizontal="left" readingOrder="1"/>
      <protection locked="0"/>
    </xf>
    <xf numFmtId="0" fontId="6" fillId="6" borderId="11" xfId="0" applyNumberFormat="1" applyFont="1" applyFill="1" applyBorder="1" applyAlignment="1" applyProtection="1">
      <alignment horizontal="left" readingOrder="1"/>
      <protection locked="0"/>
    </xf>
    <xf numFmtId="0" fontId="9" fillId="6" borderId="16" xfId="0" applyFont="1" applyFill="1" applyBorder="1" applyAlignment="1" applyProtection="1">
      <alignment horizontal="center" vertical="center"/>
      <protection locked="0"/>
    </xf>
    <xf numFmtId="0" fontId="9" fillId="6" borderId="18" xfId="0" applyFont="1" applyFill="1" applyBorder="1" applyAlignment="1" applyProtection="1">
      <alignment horizontal="center" vertical="center"/>
      <protection locked="0"/>
    </xf>
    <xf numFmtId="0" fontId="8" fillId="5" borderId="15" xfId="0" applyFont="1" applyFill="1" applyBorder="1" applyAlignment="1" applyProtection="1">
      <alignment horizontal="left" vertical="top" wrapText="1" indent="1" readingOrder="1"/>
    </xf>
    <xf numFmtId="0" fontId="8" fillId="5" borderId="17" xfId="0" applyFont="1" applyFill="1" applyBorder="1" applyAlignment="1" applyProtection="1">
      <alignment horizontal="left" vertical="top" wrapText="1" indent="1" readingOrder="1"/>
    </xf>
    <xf numFmtId="0" fontId="8" fillId="7" borderId="13" xfId="0" applyFont="1" applyFill="1" applyBorder="1" applyAlignment="1" applyProtection="1">
      <alignment horizontal="left" vertical="top" wrapText="1" indent="1" readingOrder="1"/>
    </xf>
    <xf numFmtId="0" fontId="8" fillId="7" borderId="15" xfId="0" applyFont="1" applyFill="1" applyBorder="1" applyAlignment="1" applyProtection="1">
      <alignment horizontal="left" vertical="top" wrapText="1" indent="1" readingOrder="1"/>
    </xf>
    <xf numFmtId="0" fontId="8" fillId="7" borderId="17" xfId="0" applyFont="1" applyFill="1" applyBorder="1" applyAlignment="1" applyProtection="1">
      <alignment horizontal="left" vertical="top" wrapText="1" indent="1" readingOrder="1"/>
    </xf>
    <xf numFmtId="0" fontId="6" fillId="3" borderId="1" xfId="0" applyFont="1" applyFill="1" applyBorder="1" applyAlignment="1" applyProtection="1">
      <alignment horizontal="center" vertical="top" wrapText="1"/>
    </xf>
    <xf numFmtId="0" fontId="7" fillId="2" borderId="2" xfId="0" applyFont="1" applyFill="1" applyBorder="1" applyAlignment="1" applyProtection="1">
      <alignment horizontal="center" vertical="center" wrapText="1" readingOrder="1"/>
    </xf>
    <xf numFmtId="0" fontId="14" fillId="0" borderId="30" xfId="0" applyFont="1" applyFill="1" applyBorder="1" applyAlignment="1" applyProtection="1">
      <alignment horizontal="right" vertical="top" wrapText="1"/>
    </xf>
    <xf numFmtId="0" fontId="14" fillId="0" borderId="31" xfId="0" applyFont="1" applyFill="1" applyBorder="1" applyAlignment="1" applyProtection="1">
      <alignment horizontal="right" vertical="top" wrapText="1"/>
    </xf>
    <xf numFmtId="0" fontId="6" fillId="3" borderId="2" xfId="0" applyFont="1" applyFill="1" applyBorder="1" applyAlignment="1" applyProtection="1">
      <alignment horizontal="left" vertical="top" wrapText="1" indent="1"/>
    </xf>
    <xf numFmtId="0" fontId="6" fillId="3" borderId="21" xfId="0" applyFont="1" applyFill="1" applyBorder="1" applyAlignment="1" applyProtection="1">
      <alignment horizontal="left" vertical="top" wrapText="1" indent="1"/>
    </xf>
    <xf numFmtId="0" fontId="3" fillId="5" borderId="22" xfId="0" applyFont="1" applyFill="1" applyBorder="1" applyAlignment="1" applyProtection="1">
      <alignment horizontal="left" vertical="top" wrapText="1" indent="1"/>
    </xf>
    <xf numFmtId="0" fontId="3" fillId="7" borderId="21" xfId="0" applyFont="1" applyFill="1" applyBorder="1" applyAlignment="1" applyProtection="1">
      <alignment horizontal="left" vertical="top" wrapText="1" indent="1"/>
    </xf>
    <xf numFmtId="0" fontId="3" fillId="5" borderId="2" xfId="0" applyFont="1" applyFill="1" applyBorder="1" applyAlignment="1" applyProtection="1">
      <alignment horizontal="left" vertical="top" wrapText="1" indent="1"/>
    </xf>
    <xf numFmtId="0" fontId="3" fillId="5" borderId="21" xfId="0" applyFont="1" applyFill="1" applyBorder="1" applyAlignment="1" applyProtection="1">
      <alignment horizontal="left" vertical="top" wrapText="1" indent="1"/>
    </xf>
    <xf numFmtId="0" fontId="3" fillId="7" borderId="22" xfId="0" applyFont="1" applyFill="1" applyBorder="1" applyAlignment="1" applyProtection="1">
      <alignment horizontal="left" vertical="top" wrapText="1" indent="1"/>
    </xf>
    <xf numFmtId="0" fontId="3" fillId="7" borderId="2" xfId="0" applyFont="1" applyFill="1" applyBorder="1" applyAlignment="1" applyProtection="1">
      <alignment horizontal="left" vertical="top" wrapText="1" inden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D3D3D3"/>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4" workbookViewId="0">
      <selection activeCell="A5" sqref="A5:P6"/>
    </sheetView>
  </sheetViews>
  <sheetFormatPr defaultColWidth="8.85546875" defaultRowHeight="15" x14ac:dyDescent="0.25"/>
  <cols>
    <col min="16" max="16" width="12.5703125" customWidth="1"/>
  </cols>
  <sheetData>
    <row r="1" spans="1:16" x14ac:dyDescent="0.25">
      <c r="A1" s="1" t="s">
        <v>0</v>
      </c>
    </row>
    <row r="2" spans="1:16" x14ac:dyDescent="0.25">
      <c r="A2" s="2"/>
    </row>
    <row r="3" spans="1:16" ht="44.45" customHeight="1" x14ac:dyDescent="0.25">
      <c r="A3" s="65" t="s">
        <v>1</v>
      </c>
      <c r="B3" s="65"/>
      <c r="C3" s="65"/>
      <c r="D3" s="65"/>
      <c r="E3" s="65"/>
      <c r="F3" s="65"/>
      <c r="G3" s="65"/>
      <c r="H3" s="65"/>
      <c r="I3" s="65"/>
      <c r="J3" s="65"/>
      <c r="K3" s="65"/>
      <c r="L3" s="65"/>
      <c r="M3" s="65"/>
      <c r="N3" s="65"/>
      <c r="O3" s="65"/>
      <c r="P3" s="65"/>
    </row>
    <row r="5" spans="1:16" ht="14.45" customHeight="1" x14ac:dyDescent="0.25">
      <c r="A5" s="65" t="s">
        <v>2</v>
      </c>
      <c r="B5" s="65"/>
      <c r="C5" s="65"/>
      <c r="D5" s="65"/>
      <c r="E5" s="65"/>
      <c r="F5" s="65"/>
      <c r="G5" s="65"/>
      <c r="H5" s="65"/>
      <c r="I5" s="65"/>
      <c r="J5" s="65"/>
      <c r="K5" s="65"/>
      <c r="L5" s="65"/>
      <c r="M5" s="65"/>
      <c r="N5" s="65"/>
      <c r="O5" s="65"/>
      <c r="P5" s="65"/>
    </row>
    <row r="6" spans="1:16" ht="45" customHeight="1" x14ac:dyDescent="0.25">
      <c r="A6" s="65"/>
      <c r="B6" s="65"/>
      <c r="C6" s="65"/>
      <c r="D6" s="65"/>
      <c r="E6" s="65"/>
      <c r="F6" s="65"/>
      <c r="G6" s="65"/>
      <c r="H6" s="65"/>
      <c r="I6" s="65"/>
      <c r="J6" s="65"/>
      <c r="K6" s="65"/>
      <c r="L6" s="65"/>
      <c r="M6" s="65"/>
      <c r="N6" s="65"/>
      <c r="O6" s="65"/>
      <c r="P6" s="65"/>
    </row>
    <row r="8" spans="1:16" ht="44.45" customHeight="1" x14ac:dyDescent="0.25">
      <c r="A8" s="65" t="s">
        <v>3</v>
      </c>
      <c r="B8" s="65"/>
      <c r="C8" s="65"/>
      <c r="D8" s="65"/>
      <c r="E8" s="65"/>
      <c r="F8" s="65"/>
      <c r="G8" s="65"/>
      <c r="H8" s="65"/>
      <c r="I8" s="65"/>
      <c r="J8" s="65"/>
      <c r="K8" s="65"/>
      <c r="L8" s="65"/>
      <c r="M8" s="65"/>
      <c r="N8" s="65"/>
      <c r="O8" s="65"/>
      <c r="P8" s="65"/>
    </row>
    <row r="10" spans="1:16" s="4" customFormat="1" x14ac:dyDescent="0.25">
      <c r="A10" s="66" t="s">
        <v>36</v>
      </c>
      <c r="B10" s="66"/>
      <c r="C10" s="66"/>
      <c r="D10" s="66"/>
      <c r="E10" s="66"/>
      <c r="F10" s="66"/>
      <c r="G10" s="66"/>
      <c r="H10" s="66"/>
      <c r="I10" s="66"/>
      <c r="J10" s="66"/>
      <c r="K10" s="66"/>
      <c r="L10" s="66"/>
      <c r="M10" s="66"/>
      <c r="N10" s="66"/>
      <c r="O10" s="66"/>
      <c r="P10" s="66"/>
    </row>
    <row r="11" spans="1:16" s="4" customFormat="1" x14ac:dyDescent="0.25"/>
    <row r="12" spans="1:16" s="4" customFormat="1" ht="28.5" customHeight="1" x14ac:dyDescent="0.25">
      <c r="A12" s="66" t="s">
        <v>48</v>
      </c>
      <c r="B12" s="66"/>
      <c r="C12" s="66"/>
      <c r="D12" s="66"/>
      <c r="E12" s="66"/>
      <c r="F12" s="66"/>
      <c r="G12" s="66"/>
      <c r="H12" s="66"/>
      <c r="I12" s="66"/>
      <c r="J12" s="66"/>
      <c r="K12" s="66"/>
      <c r="L12" s="66"/>
      <c r="M12" s="66"/>
      <c r="N12" s="66"/>
      <c r="O12" s="66"/>
      <c r="P12" s="66"/>
    </row>
    <row r="13" spans="1:16" ht="15.95" customHeight="1" x14ac:dyDescent="0.25">
      <c r="A13" s="3"/>
      <c r="B13" s="3"/>
      <c r="C13" s="3"/>
      <c r="D13" s="3"/>
      <c r="E13" s="3"/>
      <c r="F13" s="3"/>
      <c r="G13" s="3"/>
      <c r="H13" s="3"/>
      <c r="I13" s="3"/>
      <c r="J13" s="3"/>
      <c r="K13" s="3"/>
      <c r="L13" s="3"/>
      <c r="M13" s="3"/>
      <c r="N13" s="3"/>
      <c r="O13" s="3"/>
      <c r="P13" s="3"/>
    </row>
    <row r="15" spans="1:16" ht="17.100000000000001" customHeight="1" x14ac:dyDescent="0.25"/>
    <row r="17" spans="1:16" ht="15" customHeight="1" x14ac:dyDescent="0.25">
      <c r="A17" s="3"/>
      <c r="B17" s="3"/>
      <c r="C17" s="3"/>
      <c r="D17" s="3"/>
      <c r="E17" s="3"/>
      <c r="F17" s="3"/>
      <c r="G17" s="3"/>
      <c r="H17" s="3"/>
      <c r="I17" s="3"/>
      <c r="J17" s="3"/>
      <c r="K17" s="3"/>
      <c r="L17" s="3"/>
      <c r="M17" s="3"/>
      <c r="N17" s="3"/>
      <c r="O17" s="3"/>
      <c r="P17" s="3"/>
    </row>
  </sheetData>
  <mergeCells count="5">
    <mergeCell ref="A3:P3"/>
    <mergeCell ref="A5:P6"/>
    <mergeCell ref="A8:P8"/>
    <mergeCell ref="A10:P10"/>
    <mergeCell ref="A12:P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zoomScale="80" zoomScaleNormal="80" workbookViewId="0">
      <selection activeCell="J8" sqref="J8"/>
    </sheetView>
  </sheetViews>
  <sheetFormatPr defaultColWidth="8.5703125" defaultRowHeight="15" customHeight="1" x14ac:dyDescent="0.25"/>
  <cols>
    <col min="1" max="1" width="22.42578125" style="48" customWidth="1"/>
    <col min="2" max="2" width="19.140625" style="48" customWidth="1"/>
    <col min="3" max="3" width="10.85546875" style="48" bestFit="1" customWidth="1"/>
    <col min="4" max="4" width="14.140625" style="48" bestFit="1" customWidth="1"/>
    <col min="5" max="5" width="33.140625" style="48" customWidth="1"/>
    <col min="6" max="6" width="17.42578125" style="49" customWidth="1"/>
    <col min="7" max="7" width="43.42578125" style="48" customWidth="1"/>
    <col min="8" max="8" width="17.140625" style="49" customWidth="1"/>
    <col min="9" max="9" width="24" style="49" customWidth="1"/>
    <col min="10" max="10" width="31.140625" style="48" customWidth="1"/>
    <col min="11" max="16384" width="8.5703125" style="48"/>
  </cols>
  <sheetData>
    <row r="1" spans="1:10" s="39" customFormat="1" ht="20.100000000000001" customHeight="1" thickBot="1" x14ac:dyDescent="0.3">
      <c r="A1" s="36" t="s">
        <v>37</v>
      </c>
      <c r="B1" s="36"/>
      <c r="C1" s="36"/>
      <c r="D1" s="36"/>
      <c r="E1" s="37"/>
      <c r="F1" s="38"/>
      <c r="H1" s="40"/>
      <c r="I1" s="40"/>
    </row>
    <row r="2" spans="1:10" s="39" customFormat="1" ht="17.100000000000001" customHeight="1" x14ac:dyDescent="0.25">
      <c r="A2" s="41"/>
      <c r="B2" s="41"/>
      <c r="C2" s="41"/>
      <c r="D2" s="41"/>
      <c r="F2" s="70" t="s">
        <v>61</v>
      </c>
      <c r="G2" s="71"/>
      <c r="H2" s="71"/>
      <c r="I2" s="72"/>
    </row>
    <row r="3" spans="1:10" s="39" customFormat="1" ht="17.100000000000001" customHeight="1" x14ac:dyDescent="0.25">
      <c r="A3" s="42" t="s">
        <v>4</v>
      </c>
      <c r="B3" s="79" t="s">
        <v>63</v>
      </c>
      <c r="C3" s="79"/>
      <c r="D3" s="79"/>
      <c r="E3" s="80"/>
      <c r="F3" s="73"/>
      <c r="G3" s="74"/>
      <c r="H3" s="74"/>
      <c r="I3" s="75"/>
    </row>
    <row r="4" spans="1:10" s="39" customFormat="1" ht="15.95" customHeight="1" thickBot="1" x14ac:dyDescent="0.3">
      <c r="A4" s="43" t="s">
        <v>5</v>
      </c>
      <c r="B4" s="9" t="s">
        <v>41</v>
      </c>
      <c r="C4" s="90" t="s">
        <v>62</v>
      </c>
      <c r="D4" s="91"/>
      <c r="F4" s="76"/>
      <c r="G4" s="77"/>
      <c r="H4" s="77"/>
      <c r="I4" s="78"/>
    </row>
    <row r="5" spans="1:10" s="39" customFormat="1" ht="12.75" customHeight="1" x14ac:dyDescent="0.25">
      <c r="A5" s="44"/>
      <c r="B5" s="44"/>
      <c r="C5" s="44"/>
      <c r="D5" s="44"/>
      <c r="E5" s="45"/>
      <c r="F5" s="38"/>
      <c r="H5" s="46"/>
      <c r="I5" s="40"/>
    </row>
    <row r="6" spans="1:10" s="39" customFormat="1" ht="15.75" thickBot="1" x14ac:dyDescent="0.3">
      <c r="A6" s="88" t="s">
        <v>6</v>
      </c>
      <c r="B6" s="88"/>
      <c r="C6" s="88"/>
      <c r="D6" s="47"/>
      <c r="F6" s="47"/>
      <c r="H6" s="40"/>
      <c r="I6" s="40"/>
    </row>
    <row r="7" spans="1:10" s="40" customFormat="1" ht="33" customHeight="1" x14ac:dyDescent="0.25">
      <c r="A7" s="89" t="s">
        <v>7</v>
      </c>
      <c r="B7" s="89"/>
      <c r="C7" s="89"/>
      <c r="D7" s="53" t="s">
        <v>8</v>
      </c>
      <c r="E7" s="54" t="s">
        <v>9</v>
      </c>
      <c r="F7" s="55" t="s">
        <v>10</v>
      </c>
      <c r="G7" s="58" t="s">
        <v>11</v>
      </c>
      <c r="H7" s="55" t="s">
        <v>12</v>
      </c>
      <c r="I7" s="56" t="s">
        <v>35</v>
      </c>
      <c r="J7" s="57" t="s">
        <v>13</v>
      </c>
    </row>
    <row r="8" spans="1:10" s="39" customFormat="1" ht="52.5" customHeight="1" x14ac:dyDescent="0.25">
      <c r="A8" s="92" t="s">
        <v>14</v>
      </c>
      <c r="B8" s="96" t="s">
        <v>15</v>
      </c>
      <c r="C8" s="5" t="s">
        <v>16</v>
      </c>
      <c r="D8" s="7" t="s">
        <v>17</v>
      </c>
      <c r="E8" s="83" t="s">
        <v>64</v>
      </c>
      <c r="F8" s="81"/>
      <c r="G8" s="14" t="s">
        <v>60</v>
      </c>
      <c r="H8" s="12"/>
      <c r="I8" s="11" t="str">
        <f>IF(NOT(ISNUMBER(F$8)),"N/A",IF(F$8=0,0,IF(H8&gt;F$8,"Error: Numerator&gt;Denominator",H8/F$8)))</f>
        <v>N/A</v>
      </c>
      <c r="J8" s="59"/>
    </row>
    <row r="9" spans="1:10" s="39" customFormat="1" ht="52.5" customHeight="1" x14ac:dyDescent="0.25">
      <c r="A9" s="92"/>
      <c r="B9" s="96"/>
      <c r="C9" s="5" t="s">
        <v>18</v>
      </c>
      <c r="D9" s="7" t="s">
        <v>19</v>
      </c>
      <c r="E9" s="83"/>
      <c r="F9" s="81"/>
      <c r="G9" s="15" t="s">
        <v>51</v>
      </c>
      <c r="H9" s="12"/>
      <c r="I9" s="11" t="str">
        <f>IF(NOT(ISNUMBER(F$8)),"N/A",IF(F$8=0,0,IF(H9&gt;F$8,"Error: Numerator&gt;Denominator",H9/F$8)))</f>
        <v>N/A</v>
      </c>
      <c r="J9" s="59"/>
    </row>
    <row r="10" spans="1:10" s="39" customFormat="1" ht="52.5" customHeight="1" x14ac:dyDescent="0.25">
      <c r="A10" s="92"/>
      <c r="B10" s="96"/>
      <c r="C10" s="5" t="s">
        <v>20</v>
      </c>
      <c r="D10" s="7" t="s">
        <v>21</v>
      </c>
      <c r="E10" s="83"/>
      <c r="F10" s="81"/>
      <c r="G10" s="15" t="s">
        <v>49</v>
      </c>
      <c r="H10" s="12"/>
      <c r="I10" s="11" t="str">
        <f>IF(NOT(ISNUMBER(F$8)),"N/A",IF(F$8=0,0,IF(H10&gt;F$8,"Error: Numerator&gt;Denominator",H10/F$8)))</f>
        <v>N/A</v>
      </c>
      <c r="J10" s="59"/>
    </row>
    <row r="11" spans="1:10" s="39" customFormat="1" ht="52.5" customHeight="1" thickBot="1" x14ac:dyDescent="0.3">
      <c r="A11" s="92"/>
      <c r="B11" s="97"/>
      <c r="C11" s="20" t="s">
        <v>22</v>
      </c>
      <c r="D11" s="21" t="s">
        <v>23</v>
      </c>
      <c r="E11" s="84"/>
      <c r="F11" s="82"/>
      <c r="G11" s="22" t="s">
        <v>50</v>
      </c>
      <c r="H11" s="23"/>
      <c r="I11" s="52" t="str">
        <f>IF(NOT(ISNUMBER(F$8)),"N/A",IF(F$8=0,0,IF(H11&gt;F$8,"Error: Numerator&gt;Denominator",H11/F$8)))</f>
        <v>N/A</v>
      </c>
      <c r="J11" s="60"/>
    </row>
    <row r="12" spans="1:10" s="39" customFormat="1" ht="52.5" customHeight="1" x14ac:dyDescent="0.25">
      <c r="A12" s="92"/>
      <c r="B12" s="98" t="s">
        <v>24</v>
      </c>
      <c r="C12" s="28" t="s">
        <v>16</v>
      </c>
      <c r="D12" s="29" t="s">
        <v>25</v>
      </c>
      <c r="E12" s="85" t="s">
        <v>65</v>
      </c>
      <c r="F12" s="67"/>
      <c r="G12" s="30" t="s">
        <v>52</v>
      </c>
      <c r="H12" s="31"/>
      <c r="I12" s="19" t="str">
        <f>IF(NOT(ISNUMBER(F$12)),"N/A",IF(F$12=0,0,IF(H12&gt;F$12,"Error: Numerator&gt;Denominator",H12/F$12)))</f>
        <v>N/A</v>
      </c>
      <c r="J12" s="61"/>
    </row>
    <row r="13" spans="1:10" s="39" customFormat="1" ht="52.5" customHeight="1" x14ac:dyDescent="0.25">
      <c r="A13" s="92"/>
      <c r="B13" s="99"/>
      <c r="C13" s="6" t="s">
        <v>18</v>
      </c>
      <c r="D13" s="8" t="s">
        <v>26</v>
      </c>
      <c r="E13" s="86"/>
      <c r="F13" s="68"/>
      <c r="G13" s="16" t="s">
        <v>53</v>
      </c>
      <c r="H13" s="13"/>
      <c r="I13" s="11" t="str">
        <f>IF(NOT(ISNUMBER(F$12)),"N/A",IF(F$12=0,0,IF(H13&gt;F$12,"Error: Numerator&gt;Denominator",H13/F$12)))</f>
        <v>N/A</v>
      </c>
      <c r="J13" s="62"/>
    </row>
    <row r="14" spans="1:10" s="39" customFormat="1" ht="52.5" customHeight="1" x14ac:dyDescent="0.25">
      <c r="A14" s="92"/>
      <c r="B14" s="99"/>
      <c r="C14" s="6" t="s">
        <v>20</v>
      </c>
      <c r="D14" s="8" t="s">
        <v>27</v>
      </c>
      <c r="E14" s="86"/>
      <c r="F14" s="68"/>
      <c r="G14" s="16" t="s">
        <v>55</v>
      </c>
      <c r="H14" s="13"/>
      <c r="I14" s="11" t="str">
        <f>IF(NOT(ISNUMBER(F$12)),"N/A",IF(F$12=0,0,IF(H14&gt;F$12,"Error: Numerator&gt;Denominator",H14/F$12)))</f>
        <v>N/A</v>
      </c>
      <c r="J14" s="62"/>
    </row>
    <row r="15" spans="1:10" s="39" customFormat="1" ht="52.5" customHeight="1" thickBot="1" x14ac:dyDescent="0.3">
      <c r="A15" s="92"/>
      <c r="B15" s="99"/>
      <c r="C15" s="32" t="s">
        <v>22</v>
      </c>
      <c r="D15" s="33" t="s">
        <v>28</v>
      </c>
      <c r="E15" s="87"/>
      <c r="F15" s="69"/>
      <c r="G15" s="17" t="s">
        <v>54</v>
      </c>
      <c r="H15" s="10"/>
      <c r="I15" s="52" t="str">
        <f>IF(NOT(ISNUMBER(F$12)),"N/A",IF(F$12=0,0,IF(H15&gt;F$12,"Error: Numerator&gt;Denominator",H15/F$12)))</f>
        <v>N/A</v>
      </c>
      <c r="J15" s="63"/>
    </row>
    <row r="16" spans="1:10" s="39" customFormat="1" ht="75.75" customHeight="1" x14ac:dyDescent="0.25">
      <c r="A16" s="92" t="s">
        <v>29</v>
      </c>
      <c r="B16" s="96" t="s">
        <v>15</v>
      </c>
      <c r="C16" s="94"/>
      <c r="D16" s="24" t="s">
        <v>30</v>
      </c>
      <c r="E16" s="25" t="s">
        <v>66</v>
      </c>
      <c r="F16" s="50" t="str">
        <f>IF(SUM(H8:H10)&gt;0,SUM(H8:H10),"N/A")</f>
        <v>N/A</v>
      </c>
      <c r="G16" s="26" t="s">
        <v>56</v>
      </c>
      <c r="H16" s="27"/>
      <c r="I16" s="19" t="str">
        <f>IF(NOT(ISNUMBER(F16)),"N/A",IF(F16=0,0,IF(H16&gt;F16,"Error: Numerator&gt;Denominator",H16/F16)))</f>
        <v>N/A</v>
      </c>
      <c r="J16" s="64"/>
    </row>
    <row r="17" spans="1:10" s="39" customFormat="1" ht="76.5" customHeight="1" thickBot="1" x14ac:dyDescent="0.3">
      <c r="A17" s="92"/>
      <c r="B17" s="95" t="s">
        <v>24</v>
      </c>
      <c r="C17" s="95"/>
      <c r="D17" s="33" t="s">
        <v>31</v>
      </c>
      <c r="E17" s="18" t="s">
        <v>67</v>
      </c>
      <c r="F17" s="51" t="str">
        <f>IF(SUM(H12:H14)&gt;0,SUM(H12:H14),"N/A")</f>
        <v>N/A</v>
      </c>
      <c r="G17" s="17" t="s">
        <v>57</v>
      </c>
      <c r="H17" s="10"/>
      <c r="I17" s="52" t="str">
        <f>IF(NOT(ISNUMBER(F17)),"N/A",IF(F17=0,0,IF(H17&gt;F17,"Error: Numerator&gt;Denominator",H17/F17)))</f>
        <v>N/A</v>
      </c>
      <c r="J17" s="63"/>
    </row>
    <row r="18" spans="1:10" s="39" customFormat="1" ht="52.5" customHeight="1" x14ac:dyDescent="0.25">
      <c r="A18" s="92" t="s">
        <v>32</v>
      </c>
      <c r="B18" s="94" t="s">
        <v>15</v>
      </c>
      <c r="C18" s="94"/>
      <c r="D18" s="34" t="s">
        <v>33</v>
      </c>
      <c r="E18" s="25" t="s">
        <v>68</v>
      </c>
      <c r="F18" s="27"/>
      <c r="G18" s="26" t="s">
        <v>58</v>
      </c>
      <c r="H18" s="27"/>
      <c r="I18" s="19" t="str">
        <f>IF(NOT(ISNUMBER(F18)),"N/A",IF(F18=0,0,IF(H18&gt;F18,"Error: Numerator&gt;Denominator",H18/F18)))</f>
        <v>N/A</v>
      </c>
      <c r="J18" s="64"/>
    </row>
    <row r="19" spans="1:10" s="39" customFormat="1" ht="53.25" customHeight="1" thickBot="1" x14ac:dyDescent="0.3">
      <c r="A19" s="93"/>
      <c r="B19" s="95" t="s">
        <v>24</v>
      </c>
      <c r="C19" s="95"/>
      <c r="D19" s="35" t="s">
        <v>34</v>
      </c>
      <c r="E19" s="18" t="s">
        <v>69</v>
      </c>
      <c r="F19" s="10"/>
      <c r="G19" s="17" t="s">
        <v>59</v>
      </c>
      <c r="H19" s="10"/>
      <c r="I19" s="52" t="str">
        <f>IF(NOT(ISNUMBER(F19)),"N/A",IF(F19=0,0,IF(H19&gt;F19,"Error: Numerator&gt;Denominator",H19/F19)))</f>
        <v>N/A</v>
      </c>
      <c r="J19" s="63"/>
    </row>
  </sheetData>
  <sheetProtection sheet="1" objects="1" scenarios="1" selectLockedCells="1"/>
  <mergeCells count="18">
    <mergeCell ref="A18:A19"/>
    <mergeCell ref="B18:C18"/>
    <mergeCell ref="B19:C19"/>
    <mergeCell ref="B8:B11"/>
    <mergeCell ref="B12:B15"/>
    <mergeCell ref="A16:A17"/>
    <mergeCell ref="B16:C16"/>
    <mergeCell ref="B17:C17"/>
    <mergeCell ref="A8:A15"/>
    <mergeCell ref="F12:F15"/>
    <mergeCell ref="F2:I4"/>
    <mergeCell ref="B3:E3"/>
    <mergeCell ref="F8:F11"/>
    <mergeCell ref="E8:E11"/>
    <mergeCell ref="E12:E15"/>
    <mergeCell ref="A6:C6"/>
    <mergeCell ref="A7:C7"/>
    <mergeCell ref="C4:D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Sheet1!$A$3:$A$12</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2"/>
  <sheetViews>
    <sheetView workbookViewId="0">
      <selection activeCell="A13" sqref="A13"/>
    </sheetView>
  </sheetViews>
  <sheetFormatPr defaultRowHeight="15" x14ac:dyDescent="0.25"/>
  <sheetData>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3EC507CF3D814C891D1408D57845A8" ma:contentTypeVersion="14" ma:contentTypeDescription="Create a new document." ma:contentTypeScope="" ma:versionID="55df0abea15101e72cea0b3158a46f90">
  <xsd:schema xmlns:xsd="http://www.w3.org/2001/XMLSchema" xmlns:xs="http://www.w3.org/2001/XMLSchema" xmlns:p="http://schemas.microsoft.com/office/2006/metadata/properties" xmlns:ns2="e1196768-4157-4d80-b3c6-79cf9493a5fe" xmlns:ns3="5f8eec94-f1e8-4333-9199-0fcb2e707b9d" targetNamespace="http://schemas.microsoft.com/office/2006/metadata/properties" ma:root="true" ma:fieldsID="f8402dcdfca84f6e2a059384847ffb09" ns2:_="" ns3:_="">
    <xsd:import namespace="e1196768-4157-4d80-b3c6-79cf9493a5fe"/>
    <xsd:import namespace="5f8eec94-f1e8-4333-9199-0fcb2e707b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196768-4157-4d80-b3c6-79cf9493a5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8eec94-f1e8-4333-9199-0fcb2e707b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5033965b-dcc6-4f7a-862c-ab8aa33e72ed}" ma:internalName="TaxCatchAll" ma:showField="CatchAllData" ma:web="5f8eec94-f1e8-4333-9199-0fcb2e707b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196768-4157-4d80-b3c6-79cf9493a5fe">
      <Terms xmlns="http://schemas.microsoft.com/office/infopath/2007/PartnerControls"/>
    </lcf76f155ced4ddcb4097134ff3c332f>
    <TaxCatchAll xmlns="5f8eec94-f1e8-4333-9199-0fcb2e707b9d" xsi:nil="true"/>
    <SharedWithUsers xmlns="5f8eec94-f1e8-4333-9199-0fcb2e707b9d">
      <UserInfo>
        <DisplayName/>
        <AccountId xsi:nil="true"/>
        <AccountType/>
      </UserInfo>
    </SharedWithUsers>
  </documentManagement>
</p:properties>
</file>

<file path=customXml/itemProps1.xml><?xml version="1.0" encoding="utf-8"?>
<ds:datastoreItem xmlns:ds="http://schemas.openxmlformats.org/officeDocument/2006/customXml" ds:itemID="{A30D6CDF-9181-427E-A4D2-4190E5EFAE60}">
  <ds:schemaRefs>
    <ds:schemaRef ds:uri="http://schemas.microsoft.com/sharepoint/v3/contenttype/forms"/>
  </ds:schemaRefs>
</ds:datastoreItem>
</file>

<file path=customXml/itemProps2.xml><?xml version="1.0" encoding="utf-8"?>
<ds:datastoreItem xmlns:ds="http://schemas.openxmlformats.org/officeDocument/2006/customXml" ds:itemID="{346888CA-F681-40DD-90DE-6675FEB7F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196768-4157-4d80-b3c6-79cf9493a5fe"/>
    <ds:schemaRef ds:uri="5f8eec94-f1e8-4333-9199-0fcb2e707b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7B39CE-B3C3-438E-A49A-7DD619FA9A41}">
  <ds:schemaRefs>
    <ds:schemaRef ds:uri="http://purl.org/dc/elements/1.1/"/>
    <ds:schemaRef ds:uri="http://schemas.openxmlformats.org/package/2006/metadata/core-properties"/>
    <ds:schemaRef ds:uri="http://schemas.microsoft.com/office/infopath/2007/PartnerControls"/>
    <ds:schemaRef ds:uri="http://purl.org/dc/terms/"/>
    <ds:schemaRef ds:uri="5f8eec94-f1e8-4333-9199-0fcb2e707b9d"/>
    <ds:schemaRef ds:uri="http://schemas.microsoft.com/office/2006/metadata/properties"/>
    <ds:schemaRef ds:uri="http://schemas.microsoft.com/office/2006/documentManagement/types"/>
    <ds:schemaRef ds:uri="e1196768-4157-4d80-b3c6-79cf9493a5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BH Urgent Care Measures Q1 2023</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 Woodland</dc:creator>
  <cp:keywords/>
  <dc:description/>
  <cp:lastModifiedBy>Rosenstein, Amy</cp:lastModifiedBy>
  <cp:revision/>
  <dcterms:created xsi:type="dcterms:W3CDTF">2022-06-06T17:18:46Z</dcterms:created>
  <dcterms:modified xsi:type="dcterms:W3CDTF">2023-07-27T20:03:54Z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0x010100023EC507CF3D814C891D1408D57845A8</vt:lpwstr>
  </property>
  <property fmtid="{D5CDD505-2E9C-101B-9397-08002B2CF9AE}" pid="3" name="MediaServiceImageTags">
    <vt:lpwstr/>
  </property>
</Properties>
</file>